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845" firstSheet="16" activeTab="16"/>
  </bookViews>
  <sheets>
    <sheet name="СВОД" sheetId="48" r:id="rId1"/>
    <sheet name="Барабашское СП" sheetId="1" r:id="rId2"/>
    <sheet name="Безверхоское СП" sheetId="2" r:id="rId3"/>
    <sheet name="Краскинское ГП" sheetId="3" r:id="rId4"/>
    <sheet name="Посьетское ГП" sheetId="4" r:id="rId5"/>
    <sheet name="Приморское ГП" sheetId="27" r:id="rId6"/>
    <sheet name="Романовское СП" sheetId="28" r:id="rId7"/>
    <sheet name="Штыковское СП" sheetId="30" r:id="rId8"/>
    <sheet name="Дальнегорский ГО" sheetId="49" r:id="rId9"/>
    <sheet name="Кавалеровский МР" sheetId="50" r:id="rId10"/>
    <sheet name="ГО Спасск-Дальний МКР 1-3,3 " sheetId="59" r:id="rId11"/>
    <sheet name="ГО Спасск-Дальний МКР Лазо" sheetId="60" r:id="rId12"/>
    <sheet name="Анучинское СП" sheetId="61" r:id="rId13"/>
    <sheet name="Реттиховское СП" sheetId="51" r:id="rId14"/>
    <sheet name="Дмитриевское СП" sheetId="52" r:id="rId15"/>
    <sheet name="Новошахтинское ГП" sheetId="53" r:id="rId16"/>
    <sheet name="Ивановское СП" sheetId="54" r:id="rId17"/>
    <sheet name="Хорольский МР" sheetId="55" r:id="rId18"/>
    <sheet name="ГО ЗАТО Фокино (п.Путятин)" sheetId="62" r:id="rId19"/>
    <sheet name="ГО ЗАТО Фокино (г.Фокино)" sheetId="63" r:id="rId20"/>
  </sheets>
  <definedNames>
    <definedName name="_xlnm.Print_Area" localSheetId="1">'Барабашское СП'!$A$1:$C$19</definedName>
    <definedName name="_xlnm.Print_Area" localSheetId="0">СВОД!$A$1:$C$20</definedName>
  </definedNames>
  <calcPr calcId="145621"/>
</workbook>
</file>

<file path=xl/calcChain.xml><?xml version="1.0" encoding="utf-8"?>
<calcChain xmlns="http://schemas.openxmlformats.org/spreadsheetml/2006/main">
  <c r="C18" i="48" l="1"/>
  <c r="C17" i="48"/>
  <c r="C16" i="48"/>
</calcChain>
</file>

<file path=xl/sharedStrings.xml><?xml version="1.0" encoding="utf-8"?>
<sst xmlns="http://schemas.openxmlformats.org/spreadsheetml/2006/main" count="600" uniqueCount="48">
  <si>
    <t>Деятельность: водоотведение</t>
  </si>
  <si>
    <t>Форма 3.1. Общая информация о регулируемой организации</t>
  </si>
  <si>
    <t>№ п/п</t>
  </si>
  <si>
    <t xml:space="preserve">Наименование </t>
  </si>
  <si>
    <t>Показатель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</si>
  <si>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</si>
  <si>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</si>
  <si>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</si>
  <si>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</si>
  <si>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</si>
  <si>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</si>
  <si>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Официальный сайт регулируемой организации в сети «Интернет»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</si>
  <si>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</si>
  <si>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</si>
  <si>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</si>
  <si>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очистных сооружений (штук)</t>
  </si>
  <si>
    <t>Барабашское сельское поселение
Хасанского муниципального района</t>
  </si>
  <si>
    <t>Безверховское сельское поселение
Хасанского муниципального района</t>
  </si>
  <si>
    <t>Краскинское городское поселение
Хасанского муниципального района</t>
  </si>
  <si>
    <t>Посьетское городское поселение
Хасанского муниципального района</t>
  </si>
  <si>
    <t>Приморское городское поселение
Хасанского муниципального района</t>
  </si>
  <si>
    <t>Романовское сельское поселение
Шкотовского муниципального района</t>
  </si>
  <si>
    <t>Штыковское сельское поселение 
(с. Многоудобное)
Шкотовского муниципального района</t>
  </si>
  <si>
    <t>Протяженность канализационных сетей сетей (в однотрубном исчислении) (километров)</t>
  </si>
  <si>
    <t>Количество канализационных насосных станций (штук)</t>
  </si>
  <si>
    <t>Краевое государственное унитарное предприятие "Примтеплоэнерго"</t>
  </si>
  <si>
    <t>Григорьева Алена Валентиновна</t>
  </si>
  <si>
    <t>1022501284970, 09.08.2001г. Инспекция Министерства РФ по налогам и сборам по Ленинскому району г.Владивостока</t>
  </si>
  <si>
    <t>690089, Приморский край, г.Владивосток, ул.Героев Варяга, 12</t>
  </si>
  <si>
    <t>(423) 246-76-04</t>
  </si>
  <si>
    <t>primtep.ru</t>
  </si>
  <si>
    <t>Office@primtep.ru</t>
  </si>
  <si>
    <t xml:space="preserve">http://www.primtep.ru/person/adresses/ </t>
  </si>
  <si>
    <t>Стоки водоотведения</t>
  </si>
  <si>
    <t>ВСЕГО ПО ВСЕМ НАСЕЛЕННЫМ ПУНКТАМ</t>
  </si>
  <si>
    <t>Отчетный период: 2016г.</t>
  </si>
  <si>
    <t>Дальнегорский городской округ</t>
  </si>
  <si>
    <t>Кавалеровский муниципальный район</t>
  </si>
  <si>
    <t>Реттиховское сельское поселение 
Черниговского муниципального района</t>
  </si>
  <si>
    <t>Дмитриевское сельское поселение
Черниговского муниципального района</t>
  </si>
  <si>
    <t>Новошахтинское городское поселение
Михайловского муниципального района</t>
  </si>
  <si>
    <t>Ивановское сельское поселение
Михайловского муниципального района</t>
  </si>
  <si>
    <t>Хорольский муниципальный район</t>
  </si>
  <si>
    <t>Городской округ
Спасск-Дальний МКР 1-3,3</t>
  </si>
  <si>
    <t>Городской округ
Спасск-Дальний МКР Лазо</t>
  </si>
  <si>
    <t>Анучинское сельское поселение
Анучинского муниципального района</t>
  </si>
  <si>
    <t>Городской округ ЗАТО Фокино
( п. Путятин)</t>
  </si>
  <si>
    <t>Городской округ ЗАТО Фокино
( г. Фокино)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</si>
</sst>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8" fillId="0" borderId="0"/>
  </cellStyleXfs>
  <cellXfs count="18">
    <xf numFmtId="0" fontId="0" fillId="0" borderId="0" xfId="0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2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2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5">
    <cellStyle name="Гиперссылка" xfId="2" builtinId="8"/>
    <cellStyle name="Обычный" xfId="0" builtinId="0"/>
    <cellStyle name="Обычный 2" xfId="3"/>
    <cellStyle name="Обычный 2 2" xfId="4"/>
    <cellStyle name="Обычный 3" xfId="1"/>
  </cellStyles>
  <dxfs count="0"/>
  <tableStyles count="0" defaultTableStyle="TableStyleMedium2" defaultPivotStyle="PivotStyleMedium9"/>
  <colors>
    <mruColors>
      <color rgb="FFE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primtep.ru/person/adresses/" TargetMode="External"/><Relationship Id="rId1" Type="http://schemas.openxmlformats.org/officeDocument/2006/relationships/hyperlink" Target="mailto:Office@primte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topLeftCell="A6" zoomScaleNormal="85" zoomScaleSheetLayoutView="100" workbookViewId="0">
      <selection activeCell="B16" sqref="B16"/>
    </sheetView>
  </sheetViews>
  <sheetFormatPr defaultRowHeight="15" x14ac:dyDescent="0.25"/>
  <cols>
    <col min="1" max="1" width="7" customWidth="1"/>
    <col min="2" max="2" width="42.7109375" customWidth="1"/>
    <col min="3" max="3" width="33.7109375" customWidth="1"/>
    <col min="4" max="4" width="41.14062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18" customHeight="1" x14ac:dyDescent="0.25">
      <c r="A3" s="14" t="s">
        <v>34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f>'Барабашское СП'!C16+'Безверхоское СП'!C16+'Краскинское ГП'!C16+'Посьетское ГП'!C16+'Приморское ГП'!C16+'Романовское СП'!C16+'Штыковское СП'!C16+'Дальнегорский ГО'!C16+'Кавалеровский МР'!C16+'ГО Спасск-Дальний МКР 1-3,3 '!C16+'ГО Спасск-Дальний МКР Лазо'!C16+'Анучинское СП'!C16+'Реттиховское СП'!C16+'Дмитриевское СП'!C16+'Новошахтинское ГП'!C16+'Ивановское СП'!C16+'Хорольский МР'!C16+'ГО ЗАТО Фокино (п.Путятин)'!C16+'ГО ЗАТО Фокино (г.Фокино)'!C16</f>
        <v>439.62299999999999</v>
      </c>
      <c r="D16" s="1"/>
    </row>
    <row r="17" spans="1:4" ht="31.5" x14ac:dyDescent="0.25">
      <c r="A17" s="3">
        <v>12</v>
      </c>
      <c r="B17" s="4" t="s">
        <v>24</v>
      </c>
      <c r="C17" s="7">
        <f>'Барабашское СП'!C17+'Безверхоское СП'!C17+'Краскинское ГП'!C17+'Посьетское ГП'!C17+'Приморское ГП'!C17+'Романовское СП'!C17+'Штыковское СП'!C17+'Дальнегорский ГО'!C17+'Кавалеровский МР'!C17+'ГО Спасск-Дальний МКР 1-3,3 '!C17+'ГО Спасск-Дальний МКР Лазо'!C17+'Анучинское СП'!C17+'Реттиховское СП'!C17+'Дмитриевское СП'!C17+'Новошахтинское ГП'!C17+'Ивановское СП'!C17+'Хорольский МР'!C17+'ГО ЗАТО Фокино (п.Путятин)'!C17+'ГО ЗАТО Фокино (г.Фокино)'!C17</f>
        <v>25</v>
      </c>
      <c r="D17" s="1"/>
    </row>
    <row r="18" spans="1:4" ht="15.75" x14ac:dyDescent="0.25">
      <c r="A18" s="3">
        <v>13</v>
      </c>
      <c r="B18" s="4" t="s">
        <v>15</v>
      </c>
      <c r="C18" s="7">
        <f>'Барабашское СП'!C18+'Безверхоское СП'!C18+'Краскинское ГП'!C18+'Посьетское ГП'!C18+'Приморское ГП'!C18+'Романовское СП'!C18+'Штыковское СП'!C18+'Дальнегорский ГО'!C18+'Кавалеровский МР'!C18+'ГО Спасск-Дальний МКР 1-3,3 '!C18+'ГО Спасск-Дальний МКР Лазо'!C18+'Анучинское СП'!C18+'Реттиховское СП'!C18+'Дмитриевское СП'!C18+'Новошахтинское ГП'!C18+'Ивановское СП'!C18+'Хорольский МР'!C18+'ГО ЗАТО Фокино (п.Путятин)'!C18+'ГО ЗАТО Фокино (г.Фокино)'!C18</f>
        <v>16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scale="76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B6" sqref="B6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15" customHeight="1" x14ac:dyDescent="0.25">
      <c r="A3" s="14" t="s">
        <v>37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57.3</v>
      </c>
      <c r="D16" s="1"/>
    </row>
    <row r="17" spans="1:4" ht="31.5" x14ac:dyDescent="0.25">
      <c r="A17" s="3">
        <v>12</v>
      </c>
      <c r="B17" s="4" t="s">
        <v>24</v>
      </c>
      <c r="C17" s="7">
        <v>1</v>
      </c>
      <c r="D17" s="1"/>
    </row>
    <row r="18" spans="1:4" ht="15.75" x14ac:dyDescent="0.25">
      <c r="A18" s="3">
        <v>13</v>
      </c>
      <c r="B18" s="4" t="s">
        <v>15</v>
      </c>
      <c r="C18" s="7">
        <v>1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C16" sqref="C16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43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12">
        <v>85.7</v>
      </c>
      <c r="D16" s="1"/>
    </row>
    <row r="17" spans="1:4" ht="31.5" x14ac:dyDescent="0.25">
      <c r="A17" s="3">
        <v>12</v>
      </c>
      <c r="B17" s="4" t="s">
        <v>24</v>
      </c>
      <c r="C17" s="12">
        <v>7</v>
      </c>
      <c r="D17" s="1"/>
    </row>
    <row r="18" spans="1:4" ht="15.75" x14ac:dyDescent="0.25">
      <c r="A18" s="3">
        <v>13</v>
      </c>
      <c r="B18" s="4" t="s">
        <v>15</v>
      </c>
      <c r="C18" s="12">
        <v>3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topLeftCell="A4" zoomScaleNormal="70" zoomScaleSheetLayoutView="100" workbookViewId="0">
      <selection activeCell="D14" sqref="D14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44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12">
        <v>19.600000000000001</v>
      </c>
      <c r="D16" s="1"/>
    </row>
    <row r="17" spans="1:4" ht="31.5" x14ac:dyDescent="0.25">
      <c r="A17" s="3">
        <v>12</v>
      </c>
      <c r="B17" s="4" t="s">
        <v>24</v>
      </c>
      <c r="C17" s="12">
        <v>3</v>
      </c>
      <c r="D17" s="1"/>
    </row>
    <row r="18" spans="1:4" ht="15.75" x14ac:dyDescent="0.25">
      <c r="A18" s="3">
        <v>13</v>
      </c>
      <c r="B18" s="4" t="s">
        <v>15</v>
      </c>
      <c r="C18" s="12">
        <v>1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C16" sqref="C16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45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5.1719999999999997</v>
      </c>
      <c r="D16" s="1"/>
    </row>
    <row r="17" spans="1:4" ht="31.5" x14ac:dyDescent="0.25">
      <c r="A17" s="3">
        <v>12</v>
      </c>
      <c r="B17" s="4" t="s">
        <v>24</v>
      </c>
      <c r="C17" s="7">
        <v>1</v>
      </c>
      <c r="D17" s="1"/>
    </row>
    <row r="18" spans="1:4" ht="15.75" x14ac:dyDescent="0.25">
      <c r="A18" s="3">
        <v>13</v>
      </c>
      <c r="B18" s="4" t="s">
        <v>15</v>
      </c>
      <c r="C18" s="7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C16" sqref="C16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38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2.7559999999999998</v>
      </c>
      <c r="D16" s="1"/>
    </row>
    <row r="17" spans="1:4" ht="31.5" x14ac:dyDescent="0.25">
      <c r="A17" s="3">
        <v>12</v>
      </c>
      <c r="B17" s="4" t="s">
        <v>24</v>
      </c>
      <c r="C17" s="7">
        <v>1</v>
      </c>
      <c r="D17" s="1"/>
    </row>
    <row r="18" spans="1:4" ht="15.75" x14ac:dyDescent="0.25">
      <c r="A18" s="3">
        <v>13</v>
      </c>
      <c r="B18" s="4" t="s">
        <v>15</v>
      </c>
      <c r="C18" s="7">
        <v>1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B14" sqref="B14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39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7.8920000000000003</v>
      </c>
      <c r="D16" s="1"/>
    </row>
    <row r="17" spans="1:4" ht="31.5" x14ac:dyDescent="0.25">
      <c r="A17" s="3">
        <v>12</v>
      </c>
      <c r="B17" s="4" t="s">
        <v>24</v>
      </c>
      <c r="C17" s="7">
        <v>1</v>
      </c>
      <c r="D17" s="1"/>
    </row>
    <row r="18" spans="1:4" ht="15.75" x14ac:dyDescent="0.25">
      <c r="A18" s="3">
        <v>13</v>
      </c>
      <c r="B18" s="4" t="s">
        <v>15</v>
      </c>
      <c r="C18" s="7">
        <v>1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Normal="70" zoomScaleSheetLayoutView="100" workbookViewId="0">
      <selection activeCell="B8" sqref="B8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7" x14ac:dyDescent="0.25">
      <c r="A1" s="13" t="s">
        <v>0</v>
      </c>
      <c r="B1" s="13"/>
      <c r="C1" s="13"/>
      <c r="D1" s="13"/>
    </row>
    <row r="2" spans="1:7" x14ac:dyDescent="0.25">
      <c r="A2" s="13" t="s">
        <v>35</v>
      </c>
      <c r="B2" s="13"/>
      <c r="C2" s="13"/>
      <c r="D2" s="13"/>
    </row>
    <row r="3" spans="1:7" ht="30" customHeight="1" x14ac:dyDescent="0.25">
      <c r="A3" s="14" t="s">
        <v>40</v>
      </c>
      <c r="B3" s="13"/>
      <c r="C3" s="13"/>
      <c r="D3" s="13"/>
    </row>
    <row r="4" spans="1:7" ht="16.5" x14ac:dyDescent="0.25">
      <c r="A4" s="15" t="s">
        <v>1</v>
      </c>
      <c r="B4" s="15"/>
      <c r="C4" s="15"/>
      <c r="D4" s="1"/>
    </row>
    <row r="5" spans="1:7" ht="15.75" x14ac:dyDescent="0.25">
      <c r="A5" s="9" t="s">
        <v>2</v>
      </c>
      <c r="B5" s="9" t="s">
        <v>3</v>
      </c>
      <c r="C5" s="9" t="s">
        <v>4</v>
      </c>
      <c r="D5" s="1"/>
    </row>
    <row r="6" spans="1:7" ht="47.25" x14ac:dyDescent="0.25">
      <c r="A6" s="10">
        <v>1</v>
      </c>
      <c r="B6" s="4" t="s">
        <v>5</v>
      </c>
      <c r="C6" s="5" t="s">
        <v>25</v>
      </c>
      <c r="D6" s="1"/>
    </row>
    <row r="7" spans="1:7" ht="31.5" x14ac:dyDescent="0.25">
      <c r="A7" s="10">
        <v>2</v>
      </c>
      <c r="B7" s="4" t="s">
        <v>6</v>
      </c>
      <c r="C7" s="5" t="s">
        <v>26</v>
      </c>
      <c r="D7" s="1"/>
    </row>
    <row r="8" spans="1:7" ht="110.25" x14ac:dyDescent="0.25">
      <c r="A8" s="10">
        <v>3</v>
      </c>
      <c r="B8" s="4" t="s">
        <v>7</v>
      </c>
      <c r="C8" s="5" t="s">
        <v>27</v>
      </c>
      <c r="D8" s="1"/>
    </row>
    <row r="9" spans="1:7" ht="47.25" x14ac:dyDescent="0.25">
      <c r="A9" s="10">
        <v>4</v>
      </c>
      <c r="B9" s="4" t="s">
        <v>8</v>
      </c>
      <c r="C9" s="5" t="s">
        <v>28</v>
      </c>
      <c r="D9" s="1"/>
    </row>
    <row r="10" spans="1:7" ht="47.25" x14ac:dyDescent="0.25">
      <c r="A10" s="10">
        <v>5</v>
      </c>
      <c r="B10" s="4" t="s">
        <v>9</v>
      </c>
      <c r="C10" s="5" t="s">
        <v>28</v>
      </c>
      <c r="D10" s="1"/>
    </row>
    <row r="11" spans="1:7" ht="15.75" x14ac:dyDescent="0.25">
      <c r="A11" s="10">
        <v>6</v>
      </c>
      <c r="B11" s="4" t="s">
        <v>10</v>
      </c>
      <c r="C11" s="5" t="s">
        <v>29</v>
      </c>
      <c r="D11" s="1"/>
    </row>
    <row r="12" spans="1:7" ht="31.5" x14ac:dyDescent="0.25">
      <c r="A12" s="10">
        <v>7</v>
      </c>
      <c r="B12" s="4" t="s">
        <v>11</v>
      </c>
      <c r="C12" s="5" t="s">
        <v>30</v>
      </c>
      <c r="D12" s="1"/>
    </row>
    <row r="13" spans="1:7" ht="31.5" x14ac:dyDescent="0.25">
      <c r="A13" s="10">
        <v>8</v>
      </c>
      <c r="B13" s="4" t="s">
        <v>12</v>
      </c>
      <c r="C13" s="11" t="s">
        <v>31</v>
      </c>
      <c r="D13" s="1"/>
    </row>
    <row r="14" spans="1:7" ht="63" x14ac:dyDescent="0.25">
      <c r="A14" s="10">
        <v>9</v>
      </c>
      <c r="B14" s="4" t="s">
        <v>13</v>
      </c>
      <c r="C14" s="11" t="s">
        <v>32</v>
      </c>
      <c r="D14" s="1"/>
    </row>
    <row r="15" spans="1:7" ht="15.75" x14ac:dyDescent="0.25">
      <c r="A15" s="10">
        <v>10</v>
      </c>
      <c r="B15" s="4" t="s">
        <v>14</v>
      </c>
      <c r="C15" s="5" t="s">
        <v>33</v>
      </c>
      <c r="D15" s="1"/>
    </row>
    <row r="16" spans="1:7" ht="47.25" x14ac:dyDescent="0.25">
      <c r="A16" s="10">
        <v>11</v>
      </c>
      <c r="B16" s="4" t="s">
        <v>23</v>
      </c>
      <c r="C16" s="7">
        <v>11.2</v>
      </c>
      <c r="D16" s="1"/>
      <c r="G16" s="8"/>
    </row>
    <row r="17" spans="1:4" ht="31.5" x14ac:dyDescent="0.25">
      <c r="A17" s="10">
        <v>12</v>
      </c>
      <c r="B17" s="4" t="s">
        <v>24</v>
      </c>
      <c r="C17" s="7">
        <v>1</v>
      </c>
      <c r="D17" s="1"/>
    </row>
    <row r="18" spans="1:4" ht="15.75" x14ac:dyDescent="0.25">
      <c r="A18" s="10">
        <v>13</v>
      </c>
      <c r="B18" s="4" t="s">
        <v>15</v>
      </c>
      <c r="C18" s="7">
        <v>1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scale="70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Normal="70" zoomScaleSheetLayoutView="100" workbookViewId="0">
      <selection activeCell="B13" sqref="B13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41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2.5</v>
      </c>
      <c r="D16" s="1"/>
    </row>
    <row r="17" spans="1:4" ht="31.5" x14ac:dyDescent="0.25">
      <c r="A17" s="3">
        <v>12</v>
      </c>
      <c r="B17" s="4" t="s">
        <v>24</v>
      </c>
      <c r="C17" s="7">
        <v>0</v>
      </c>
      <c r="D17" s="1"/>
    </row>
    <row r="18" spans="1:4" ht="15.75" x14ac:dyDescent="0.25">
      <c r="A18" s="3">
        <v>13</v>
      </c>
      <c r="B18" s="4" t="s">
        <v>15</v>
      </c>
      <c r="C18" s="7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C9" sqref="C9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42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44.6</v>
      </c>
      <c r="D16" s="1"/>
    </row>
    <row r="17" spans="1:4" ht="31.5" x14ac:dyDescent="0.25">
      <c r="A17" s="3">
        <v>12</v>
      </c>
      <c r="B17" s="4" t="s">
        <v>24</v>
      </c>
      <c r="C17" s="7">
        <v>2</v>
      </c>
      <c r="D17" s="1"/>
    </row>
    <row r="18" spans="1:4" ht="15.75" x14ac:dyDescent="0.25">
      <c r="A18" s="3">
        <v>13</v>
      </c>
      <c r="B18" s="4" t="s">
        <v>15</v>
      </c>
      <c r="C18" s="7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C9" sqref="C9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46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1.2</v>
      </c>
      <c r="D16" s="1"/>
    </row>
    <row r="17" spans="1:4" ht="31.5" x14ac:dyDescent="0.25">
      <c r="A17" s="3">
        <v>12</v>
      </c>
      <c r="B17" s="4" t="s">
        <v>24</v>
      </c>
      <c r="C17" s="7">
        <v>0</v>
      </c>
      <c r="D17" s="1"/>
    </row>
    <row r="18" spans="1:4" ht="15.75" x14ac:dyDescent="0.25">
      <c r="A18" s="3">
        <v>13</v>
      </c>
      <c r="B18" s="4" t="s">
        <v>15</v>
      </c>
      <c r="C18" s="7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85" zoomScaleSheetLayoutView="100" workbookViewId="0">
      <selection activeCell="C5" sqref="C1:C1048576"/>
    </sheetView>
  </sheetViews>
  <sheetFormatPr defaultRowHeight="15" x14ac:dyDescent="0.25"/>
  <cols>
    <col min="1" max="1" width="7" customWidth="1"/>
    <col min="2" max="2" width="42.7109375" customWidth="1"/>
    <col min="3" max="3" width="33.7109375" customWidth="1"/>
    <col min="4" max="4" width="41.14062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27" customHeight="1" x14ac:dyDescent="0.25">
      <c r="A3" s="14" t="s">
        <v>16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5">
        <v>0.81899999999999995</v>
      </c>
      <c r="D16" s="1"/>
    </row>
    <row r="17" spans="1:4" ht="31.5" x14ac:dyDescent="0.25">
      <c r="A17" s="3">
        <v>12</v>
      </c>
      <c r="B17" s="4" t="s">
        <v>24</v>
      </c>
      <c r="C17" s="5">
        <v>0</v>
      </c>
      <c r="D17" s="1"/>
    </row>
    <row r="18" spans="1:4" ht="15.75" x14ac:dyDescent="0.25">
      <c r="A18" s="3">
        <v>13</v>
      </c>
      <c r="B18" s="4" t="s">
        <v>15</v>
      </c>
      <c r="C18" s="5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scale="76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A3" sqref="A3:D3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47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61</v>
      </c>
      <c r="D16" s="1"/>
    </row>
    <row r="17" spans="1:4" ht="31.5" x14ac:dyDescent="0.25">
      <c r="A17" s="3">
        <v>12</v>
      </c>
      <c r="B17" s="4" t="s">
        <v>24</v>
      </c>
      <c r="C17" s="7">
        <v>3</v>
      </c>
      <c r="D17" s="1"/>
    </row>
    <row r="18" spans="1:4" ht="15.75" x14ac:dyDescent="0.25">
      <c r="A18" s="3">
        <v>13</v>
      </c>
      <c r="B18" s="4" t="s">
        <v>15</v>
      </c>
      <c r="C18" s="7">
        <v>2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topLeftCell="A4" zoomScaleNormal="100" zoomScaleSheetLayoutView="100" workbookViewId="0">
      <selection activeCell="B8" sqref="B8"/>
    </sheetView>
  </sheetViews>
  <sheetFormatPr defaultRowHeight="15" x14ac:dyDescent="0.25"/>
  <cols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24.75" customHeight="1" x14ac:dyDescent="0.25">
      <c r="A3" s="14" t="s">
        <v>17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5">
        <v>2.7</v>
      </c>
      <c r="D16" s="1"/>
    </row>
    <row r="17" spans="1:4" ht="31.5" x14ac:dyDescent="0.25">
      <c r="A17" s="3">
        <v>12</v>
      </c>
      <c r="B17" s="4" t="s">
        <v>24</v>
      </c>
      <c r="C17" s="5">
        <v>0</v>
      </c>
      <c r="D17" s="1"/>
    </row>
    <row r="18" spans="1:4" ht="15.75" x14ac:dyDescent="0.25">
      <c r="A18" s="3">
        <v>13</v>
      </c>
      <c r="B18" s="4" t="s">
        <v>15</v>
      </c>
      <c r="C18" s="5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100" zoomScaleSheetLayoutView="100" workbookViewId="0">
      <selection activeCell="B5" sqref="B1:B1048576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18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5">
        <v>4.84</v>
      </c>
      <c r="D16" s="1"/>
    </row>
    <row r="17" spans="1:4" ht="31.5" x14ac:dyDescent="0.25">
      <c r="A17" s="3">
        <v>12</v>
      </c>
      <c r="B17" s="4" t="s">
        <v>24</v>
      </c>
      <c r="C17" s="5">
        <v>1</v>
      </c>
      <c r="D17" s="1"/>
    </row>
    <row r="18" spans="1:4" ht="15.75" x14ac:dyDescent="0.25">
      <c r="A18" s="3">
        <v>13</v>
      </c>
      <c r="B18" s="4" t="s">
        <v>15</v>
      </c>
      <c r="C18" s="5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C5" sqref="C1:C1048576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28.5" customHeight="1" x14ac:dyDescent="0.25">
      <c r="A3" s="14" t="s">
        <v>19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5">
        <v>0.35</v>
      </c>
      <c r="D16" s="1"/>
    </row>
    <row r="17" spans="1:4" ht="31.5" x14ac:dyDescent="0.25">
      <c r="A17" s="3">
        <v>12</v>
      </c>
      <c r="B17" s="4" t="s">
        <v>24</v>
      </c>
      <c r="C17" s="5">
        <v>0</v>
      </c>
      <c r="D17" s="1"/>
    </row>
    <row r="18" spans="1:4" ht="15.75" x14ac:dyDescent="0.25">
      <c r="A18" s="3">
        <v>13</v>
      </c>
      <c r="B18" s="4" t="s">
        <v>15</v>
      </c>
      <c r="C18" s="5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C7" sqref="C7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20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5">
        <v>2.23</v>
      </c>
      <c r="D16" s="1"/>
    </row>
    <row r="17" spans="1:4" ht="31.5" x14ac:dyDescent="0.25">
      <c r="A17" s="3">
        <v>12</v>
      </c>
      <c r="B17" s="4" t="s">
        <v>24</v>
      </c>
      <c r="C17" s="5">
        <v>1</v>
      </c>
      <c r="D17" s="1"/>
    </row>
    <row r="18" spans="1:4" ht="15.75" x14ac:dyDescent="0.25">
      <c r="A18" s="3">
        <v>13</v>
      </c>
      <c r="B18" s="4" t="s">
        <v>15</v>
      </c>
      <c r="C18" s="5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topLeftCell="A10" zoomScaleNormal="70" zoomScaleSheetLayoutView="100" workbookViewId="0">
      <selection activeCell="B8" sqref="B8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30" customHeight="1" x14ac:dyDescent="0.25">
      <c r="A3" s="14" t="s">
        <v>21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3.4769999999999999</v>
      </c>
      <c r="D16" s="1"/>
    </row>
    <row r="17" spans="1:4" ht="31.5" x14ac:dyDescent="0.25">
      <c r="A17" s="3">
        <v>12</v>
      </c>
      <c r="B17" s="4" t="s">
        <v>24</v>
      </c>
      <c r="C17" s="7">
        <v>1</v>
      </c>
      <c r="D17" s="1"/>
    </row>
    <row r="18" spans="1:4" ht="15.75" x14ac:dyDescent="0.25">
      <c r="A18" s="3">
        <v>13</v>
      </c>
      <c r="B18" s="4" t="s">
        <v>15</v>
      </c>
      <c r="C18" s="7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topLeftCell="A2" zoomScaleNormal="70" zoomScaleSheetLayoutView="100" workbookViewId="0">
      <selection activeCell="C8" sqref="C8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41.25" customHeight="1" x14ac:dyDescent="0.25">
      <c r="A3" s="14" t="s">
        <v>22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7">
        <v>0.38700000000000001</v>
      </c>
      <c r="D16" s="1"/>
    </row>
    <row r="17" spans="1:4" ht="31.5" x14ac:dyDescent="0.25">
      <c r="A17" s="3">
        <v>12</v>
      </c>
      <c r="B17" s="4" t="s">
        <v>24</v>
      </c>
      <c r="C17" s="7">
        <v>0</v>
      </c>
      <c r="D17" s="1"/>
    </row>
    <row r="18" spans="1:4" ht="15.75" x14ac:dyDescent="0.25">
      <c r="A18" s="3">
        <v>13</v>
      </c>
      <c r="B18" s="4" t="s">
        <v>15</v>
      </c>
      <c r="C18" s="7">
        <v>0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Normal="70" zoomScaleSheetLayoutView="100" workbookViewId="0">
      <selection activeCell="C7" sqref="C7"/>
    </sheetView>
  </sheetViews>
  <sheetFormatPr defaultRowHeight="15" x14ac:dyDescent="0.25"/>
  <cols>
    <col min="1" max="1" width="7.7109375" customWidth="1"/>
    <col min="2" max="2" width="42.7109375" customWidth="1"/>
    <col min="3" max="3" width="33.710937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35</v>
      </c>
      <c r="B2" s="13"/>
      <c r="C2" s="13"/>
      <c r="D2" s="13"/>
    </row>
    <row r="3" spans="1:4" ht="15" customHeight="1" x14ac:dyDescent="0.25">
      <c r="A3" s="14" t="s">
        <v>36</v>
      </c>
      <c r="B3" s="13"/>
      <c r="C3" s="13"/>
      <c r="D3" s="13"/>
    </row>
    <row r="4" spans="1:4" ht="16.5" x14ac:dyDescent="0.25">
      <c r="A4" s="15" t="s">
        <v>1</v>
      </c>
      <c r="B4" s="15"/>
      <c r="C4" s="15"/>
      <c r="D4" s="1"/>
    </row>
    <row r="5" spans="1:4" ht="16.5" x14ac:dyDescent="0.25">
      <c r="A5" s="2" t="s">
        <v>2</v>
      </c>
      <c r="B5" s="2" t="s">
        <v>3</v>
      </c>
      <c r="C5" s="2" t="s">
        <v>4</v>
      </c>
      <c r="D5" s="1"/>
    </row>
    <row r="6" spans="1:4" ht="47.25" x14ac:dyDescent="0.25">
      <c r="A6" s="3">
        <v>1</v>
      </c>
      <c r="B6" s="4" t="s">
        <v>5</v>
      </c>
      <c r="C6" s="5" t="s">
        <v>25</v>
      </c>
      <c r="D6" s="1"/>
    </row>
    <row r="7" spans="1:4" ht="31.5" x14ac:dyDescent="0.25">
      <c r="A7" s="3">
        <v>2</v>
      </c>
      <c r="B7" s="4" t="s">
        <v>6</v>
      </c>
      <c r="C7" s="5" t="s">
        <v>26</v>
      </c>
      <c r="D7" s="1"/>
    </row>
    <row r="8" spans="1:4" ht="110.25" x14ac:dyDescent="0.25">
      <c r="A8" s="3">
        <v>3</v>
      </c>
      <c r="B8" s="4" t="s">
        <v>7</v>
      </c>
      <c r="C8" s="5" t="s">
        <v>27</v>
      </c>
      <c r="D8" s="1"/>
    </row>
    <row r="9" spans="1:4" ht="47.25" x14ac:dyDescent="0.25">
      <c r="A9" s="3">
        <v>4</v>
      </c>
      <c r="B9" s="4" t="s">
        <v>8</v>
      </c>
      <c r="C9" s="5" t="s">
        <v>28</v>
      </c>
      <c r="D9" s="1"/>
    </row>
    <row r="10" spans="1:4" ht="47.25" x14ac:dyDescent="0.25">
      <c r="A10" s="3">
        <v>5</v>
      </c>
      <c r="B10" s="4" t="s">
        <v>9</v>
      </c>
      <c r="C10" s="5" t="s">
        <v>28</v>
      </c>
      <c r="D10" s="1"/>
    </row>
    <row r="11" spans="1:4" ht="15.75" x14ac:dyDescent="0.25">
      <c r="A11" s="3">
        <v>6</v>
      </c>
      <c r="B11" s="4" t="s">
        <v>10</v>
      </c>
      <c r="C11" s="5" t="s">
        <v>29</v>
      </c>
      <c r="D11" s="1"/>
    </row>
    <row r="12" spans="1:4" ht="31.5" x14ac:dyDescent="0.25">
      <c r="A12" s="3">
        <v>7</v>
      </c>
      <c r="B12" s="4" t="s">
        <v>11</v>
      </c>
      <c r="C12" s="5" t="s">
        <v>30</v>
      </c>
      <c r="D12" s="1"/>
    </row>
    <row r="13" spans="1:4" ht="31.5" x14ac:dyDescent="0.25">
      <c r="A13" s="3">
        <v>8</v>
      </c>
      <c r="B13" s="4" t="s">
        <v>12</v>
      </c>
      <c r="C13" s="6" t="s">
        <v>31</v>
      </c>
      <c r="D13" s="1"/>
    </row>
    <row r="14" spans="1:4" ht="63" x14ac:dyDescent="0.25">
      <c r="A14" s="3">
        <v>9</v>
      </c>
      <c r="B14" s="4" t="s">
        <v>13</v>
      </c>
      <c r="C14" s="6" t="s">
        <v>32</v>
      </c>
      <c r="D14" s="1"/>
    </row>
    <row r="15" spans="1:4" ht="15.75" x14ac:dyDescent="0.25">
      <c r="A15" s="3">
        <v>10</v>
      </c>
      <c r="B15" s="4" t="s">
        <v>14</v>
      </c>
      <c r="C15" s="5" t="s">
        <v>33</v>
      </c>
      <c r="D15" s="1"/>
    </row>
    <row r="16" spans="1:4" ht="47.25" x14ac:dyDescent="0.25">
      <c r="A16" s="3">
        <v>11</v>
      </c>
      <c r="B16" s="4" t="s">
        <v>23</v>
      </c>
      <c r="C16" s="5">
        <v>125.9</v>
      </c>
      <c r="D16" s="1"/>
    </row>
    <row r="17" spans="1:4" ht="31.5" x14ac:dyDescent="0.25">
      <c r="A17" s="3">
        <v>12</v>
      </c>
      <c r="B17" s="4" t="s">
        <v>24</v>
      </c>
      <c r="C17" s="5">
        <v>2</v>
      </c>
      <c r="D17" s="1"/>
    </row>
    <row r="18" spans="1:4" ht="15.75" x14ac:dyDescent="0.25">
      <c r="A18" s="3">
        <v>13</v>
      </c>
      <c r="B18" s="4" t="s">
        <v>15</v>
      </c>
      <c r="C18" s="5">
        <v>6</v>
      </c>
      <c r="D18" s="1"/>
    </row>
    <row r="19" spans="1:4" x14ac:dyDescent="0.25">
      <c r="A19" s="16"/>
      <c r="B19" s="17"/>
      <c r="C19" s="17"/>
      <c r="D19" s="1"/>
    </row>
  </sheetData>
  <mergeCells count="5">
    <mergeCell ref="A1:D1"/>
    <mergeCell ref="A2:D2"/>
    <mergeCell ref="A3:D3"/>
    <mergeCell ref="A4:C4"/>
    <mergeCell ref="A19:C19"/>
  </mergeCells>
  <hyperlinks>
    <hyperlink ref="C13" r:id="rId1"/>
    <hyperlink ref="C1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</vt:i4>
      </vt:variant>
    </vt:vector>
  </HeadingPairs>
  <TitlesOfParts>
    <vt:vector size="22" baseType="lpstr">
      <vt:lpstr>СВОД</vt:lpstr>
      <vt:lpstr>Барабашское СП</vt:lpstr>
      <vt:lpstr>Безверхоское СП</vt:lpstr>
      <vt:lpstr>Краскинское ГП</vt:lpstr>
      <vt:lpstr>Посьетское ГП</vt:lpstr>
      <vt:lpstr>Приморское ГП</vt:lpstr>
      <vt:lpstr>Романовское СП</vt:lpstr>
      <vt:lpstr>Штыковское СП</vt:lpstr>
      <vt:lpstr>Дальнегорский ГО</vt:lpstr>
      <vt:lpstr>Кавалеровский МР</vt:lpstr>
      <vt:lpstr>ГО Спасск-Дальний МКР 1-3,3 </vt:lpstr>
      <vt:lpstr>ГО Спасск-Дальний МКР Лазо</vt:lpstr>
      <vt:lpstr>Анучинское СП</vt:lpstr>
      <vt:lpstr>Реттиховское СП</vt:lpstr>
      <vt:lpstr>Дмитриевское СП</vt:lpstr>
      <vt:lpstr>Новошахтинское ГП</vt:lpstr>
      <vt:lpstr>Ивановское СП</vt:lpstr>
      <vt:lpstr>Хорольский МР</vt:lpstr>
      <vt:lpstr>ГО ЗАТО Фокино (п.Путятин)</vt:lpstr>
      <vt:lpstr>ГО ЗАТО Фокино (г.Фокино)</vt:lpstr>
      <vt:lpstr>'Барабашское СП'!Область_печати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2017-04-12T07:40:00Z</dcterms:modified>
</cp:coreProperties>
</file>